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calcPr calcId="144525"/>
</workbook>
</file>

<file path=xl/sharedStrings.xml><?xml version="1.0" encoding="utf-8"?>
<sst xmlns="http://schemas.openxmlformats.org/spreadsheetml/2006/main" count="27" uniqueCount="26">
  <si>
    <t>附件</t>
  </si>
  <si>
    <t>平昌县2022年第一批中央和省级财政衔接推进乡村振兴补助资金分配结果的公告</t>
  </si>
  <si>
    <t>单位：万元</t>
  </si>
  <si>
    <t>序号</t>
  </si>
  <si>
    <t>资金来源</t>
  </si>
  <si>
    <t>资金分配</t>
  </si>
  <si>
    <t>备注</t>
  </si>
  <si>
    <t>资金类型</t>
  </si>
  <si>
    <t>到账文件</t>
  </si>
  <si>
    <t>合计</t>
  </si>
  <si>
    <t>其中(层级)</t>
  </si>
  <si>
    <t>公告比例</t>
  </si>
  <si>
    <t>公告日期</t>
  </si>
  <si>
    <t>分配日期</t>
  </si>
  <si>
    <t>中央</t>
  </si>
  <si>
    <t>省级</t>
  </si>
  <si>
    <t>市级</t>
  </si>
  <si>
    <t>县级</t>
  </si>
  <si>
    <t>巩固拓展脱贫攻坚成果和乡村振兴任务</t>
  </si>
  <si>
    <r>
      <rPr>
        <sz val="11"/>
        <color theme="1"/>
        <rFont val="宋体"/>
        <charset val="134"/>
      </rPr>
      <t>《四川省财政厅</t>
    </r>
    <r>
      <rPr>
        <sz val="11"/>
        <color theme="1"/>
        <rFont val="Times New Roman"/>
        <charset val="134"/>
      </rPr>
      <t xml:space="preserve"> </t>
    </r>
    <r>
      <rPr>
        <sz val="11"/>
        <color theme="1"/>
        <rFont val="宋体"/>
        <charset val="134"/>
      </rPr>
      <t>四川省乡村振兴局</t>
    </r>
    <r>
      <rPr>
        <sz val="11"/>
        <color theme="1"/>
        <rFont val="Times New Roman"/>
        <charset val="134"/>
      </rPr>
      <t xml:space="preserve"> </t>
    </r>
    <r>
      <rPr>
        <sz val="11"/>
        <color theme="1"/>
        <rFont val="宋体"/>
        <charset val="134"/>
      </rPr>
      <t>四川省民族宗教事务委员会</t>
    </r>
    <r>
      <rPr>
        <sz val="11"/>
        <color theme="1"/>
        <rFont val="Times New Roman"/>
        <charset val="134"/>
      </rPr>
      <t xml:space="preserve"> </t>
    </r>
    <r>
      <rPr>
        <sz val="11"/>
        <color theme="1"/>
        <rFont val="宋体"/>
        <charset val="134"/>
      </rPr>
      <t>四川省农业农村厅</t>
    </r>
    <r>
      <rPr>
        <sz val="11"/>
        <color theme="1"/>
        <rFont val="Times New Roman"/>
        <charset val="134"/>
      </rPr>
      <t xml:space="preserve"> </t>
    </r>
    <r>
      <rPr>
        <sz val="11"/>
        <color theme="1"/>
        <rFont val="宋体"/>
        <charset val="134"/>
      </rPr>
      <t>四川省林业和草原局关于提前下达</t>
    </r>
    <r>
      <rPr>
        <sz val="11"/>
        <color theme="1"/>
        <rFont val="Times New Roman"/>
        <charset val="134"/>
      </rPr>
      <t>2022</t>
    </r>
    <r>
      <rPr>
        <sz val="11"/>
        <color theme="1"/>
        <rFont val="宋体"/>
        <charset val="134"/>
      </rPr>
      <t>年中央和省级财政衔接推进乡村振兴补助资金预算的通知》（川财农〔</t>
    </r>
    <r>
      <rPr>
        <sz val="11"/>
        <color theme="1"/>
        <rFont val="Times New Roman"/>
        <charset val="134"/>
      </rPr>
      <t>2021</t>
    </r>
    <r>
      <rPr>
        <sz val="11"/>
        <color theme="1"/>
        <rFont val="宋体"/>
        <charset val="134"/>
      </rPr>
      <t>〕</t>
    </r>
    <r>
      <rPr>
        <sz val="11"/>
        <color theme="1"/>
        <rFont val="Times New Roman"/>
        <charset val="134"/>
      </rPr>
      <t>162</t>
    </r>
    <r>
      <rPr>
        <sz val="11"/>
        <color theme="1"/>
        <rFont val="宋体"/>
        <charset val="134"/>
      </rPr>
      <t>号）</t>
    </r>
  </si>
  <si>
    <r>
      <t>中央衔接资金：</t>
    </r>
    <r>
      <rPr>
        <sz val="11"/>
        <color theme="1"/>
        <rFont val="宋体"/>
        <charset val="134"/>
      </rPr>
      <t>易地扶贫搬迁贷款贴息</t>
    </r>
    <r>
      <rPr>
        <sz val="11"/>
        <color theme="1"/>
        <rFont val="Times New Roman"/>
        <charset val="134"/>
      </rPr>
      <t>5861</t>
    </r>
    <r>
      <rPr>
        <sz val="11"/>
        <color theme="1"/>
        <rFont val="宋体"/>
        <charset val="134"/>
      </rPr>
      <t>万元，易地扶贫搬迁集中安置区后续产业扶持</t>
    </r>
    <r>
      <rPr>
        <sz val="11"/>
        <color theme="1"/>
        <rFont val="Times New Roman"/>
        <charset val="134"/>
      </rPr>
      <t>97</t>
    </r>
    <r>
      <rPr>
        <sz val="11"/>
        <color theme="1"/>
        <rFont val="宋体"/>
        <charset val="134"/>
      </rPr>
      <t>万元，村道建设</t>
    </r>
    <r>
      <rPr>
        <sz val="11"/>
        <color theme="1"/>
        <rFont val="Times New Roman"/>
        <charset val="134"/>
      </rPr>
      <t>1096</t>
    </r>
    <r>
      <rPr>
        <sz val="11"/>
        <color theme="1"/>
        <rFont val="宋体"/>
        <charset val="134"/>
      </rPr>
      <t>万元，茶叶</t>
    </r>
    <r>
      <rPr>
        <sz val="11"/>
        <color theme="1"/>
        <rFont val="Times New Roman"/>
        <charset val="134"/>
      </rPr>
      <t>1000</t>
    </r>
    <r>
      <rPr>
        <sz val="11"/>
        <color theme="1"/>
        <rFont val="宋体"/>
        <charset val="134"/>
      </rPr>
      <t>万元，花椒</t>
    </r>
    <r>
      <rPr>
        <sz val="11"/>
        <color theme="1"/>
        <rFont val="Times New Roman"/>
        <charset val="134"/>
      </rPr>
      <t>500</t>
    </r>
    <r>
      <rPr>
        <sz val="11"/>
        <color theme="1"/>
        <rFont val="宋体"/>
        <charset val="134"/>
      </rPr>
      <t>万元，肉牛养殖</t>
    </r>
    <r>
      <rPr>
        <sz val="11"/>
        <color theme="1"/>
        <rFont val="Times New Roman"/>
        <charset val="134"/>
      </rPr>
      <t>500</t>
    </r>
    <r>
      <rPr>
        <sz val="11"/>
        <color theme="1"/>
        <rFont val="宋体"/>
        <charset val="134"/>
      </rPr>
      <t>万元，脱贫户小额信贷贴息</t>
    </r>
    <r>
      <rPr>
        <sz val="11"/>
        <color theme="1"/>
        <rFont val="Times New Roman"/>
        <charset val="134"/>
      </rPr>
      <t>1000</t>
    </r>
    <r>
      <rPr>
        <sz val="11"/>
        <color theme="1"/>
        <rFont val="宋体"/>
        <charset val="134"/>
      </rPr>
      <t>万元，防返贫致贫帮扶资金</t>
    </r>
    <r>
      <rPr>
        <sz val="11"/>
        <color theme="1"/>
        <rFont val="Times New Roman"/>
        <charset val="134"/>
      </rPr>
      <t>800</t>
    </r>
    <r>
      <rPr>
        <sz val="11"/>
        <color theme="1"/>
        <rFont val="宋体"/>
        <charset val="134"/>
      </rPr>
      <t>万元，驷马</t>
    </r>
    <r>
      <rPr>
        <sz val="11"/>
        <color theme="1"/>
        <rFont val="Times New Roman"/>
        <charset val="134"/>
      </rPr>
      <t>“</t>
    </r>
    <r>
      <rPr>
        <sz val="11"/>
        <color theme="1"/>
        <rFont val="宋体"/>
        <charset val="134"/>
      </rPr>
      <t>三产</t>
    </r>
    <r>
      <rPr>
        <sz val="11"/>
        <color theme="1"/>
        <rFont val="Times New Roman"/>
        <charset val="134"/>
      </rPr>
      <t>”</t>
    </r>
    <r>
      <rPr>
        <sz val="11"/>
        <color theme="1"/>
        <rFont val="宋体"/>
        <charset val="134"/>
      </rPr>
      <t>融合示范带建设</t>
    </r>
    <r>
      <rPr>
        <sz val="11"/>
        <color theme="1"/>
        <rFont val="Times New Roman"/>
        <charset val="134"/>
      </rPr>
      <t>2228</t>
    </r>
    <r>
      <rPr>
        <sz val="11"/>
        <color theme="1"/>
        <rFont val="宋体"/>
        <charset val="134"/>
      </rPr>
      <t>万元，金宝山</t>
    </r>
    <r>
      <rPr>
        <sz val="11"/>
        <color theme="1"/>
        <rFont val="Times New Roman"/>
        <charset val="134"/>
      </rPr>
      <t>“</t>
    </r>
    <r>
      <rPr>
        <sz val="11"/>
        <color theme="1"/>
        <rFont val="宋体"/>
        <charset val="134"/>
      </rPr>
      <t>三产</t>
    </r>
    <r>
      <rPr>
        <sz val="11"/>
        <color theme="1"/>
        <rFont val="Times New Roman"/>
        <charset val="134"/>
      </rPr>
      <t>”</t>
    </r>
    <r>
      <rPr>
        <sz val="11"/>
        <color theme="1"/>
        <rFont val="宋体"/>
        <charset val="134"/>
      </rPr>
      <t>融合示范带建设</t>
    </r>
    <r>
      <rPr>
        <sz val="11"/>
        <color theme="1"/>
        <rFont val="Times New Roman"/>
        <charset val="134"/>
      </rPr>
      <t>2500</t>
    </r>
    <r>
      <rPr>
        <sz val="11"/>
        <color theme="1"/>
        <rFont val="宋体"/>
        <charset val="134"/>
      </rPr>
      <t>万元，乡村振兴重点帮扶村及四个</t>
    </r>
    <r>
      <rPr>
        <sz val="11"/>
        <color theme="1"/>
        <rFont val="Times New Roman"/>
        <charset val="134"/>
      </rPr>
      <t>“</t>
    </r>
    <r>
      <rPr>
        <sz val="11"/>
        <color theme="1"/>
        <rFont val="宋体"/>
        <charset val="134"/>
      </rPr>
      <t>三农</t>
    </r>
    <r>
      <rPr>
        <sz val="11"/>
        <color theme="1"/>
        <rFont val="Times New Roman"/>
        <charset val="134"/>
      </rPr>
      <t>”</t>
    </r>
    <r>
      <rPr>
        <sz val="11"/>
        <color theme="1"/>
        <rFont val="宋体"/>
        <charset val="134"/>
      </rPr>
      <t>示范片区产业发展</t>
    </r>
    <r>
      <rPr>
        <sz val="11"/>
        <color theme="1"/>
        <rFont val="Times New Roman"/>
        <charset val="134"/>
      </rPr>
      <t>3300</t>
    </r>
    <r>
      <rPr>
        <sz val="11"/>
        <color theme="1"/>
        <rFont val="宋体"/>
        <charset val="134"/>
      </rPr>
      <t>万元，产业园区基础设施建设</t>
    </r>
    <r>
      <rPr>
        <sz val="11"/>
        <color theme="1"/>
        <rFont val="Times New Roman"/>
        <charset val="134"/>
      </rPr>
      <t>1500</t>
    </r>
    <r>
      <rPr>
        <sz val="11"/>
        <color theme="1"/>
        <rFont val="宋体"/>
        <charset val="134"/>
      </rPr>
      <t>万元，雨露计划</t>
    </r>
    <r>
      <rPr>
        <sz val="11"/>
        <color theme="1"/>
        <rFont val="Times New Roman"/>
        <charset val="134"/>
      </rPr>
      <t>1300</t>
    </r>
    <r>
      <rPr>
        <sz val="11"/>
        <color theme="1"/>
        <rFont val="宋体"/>
        <charset val="134"/>
      </rPr>
      <t>万元，项目管理费</t>
    </r>
    <r>
      <rPr>
        <sz val="11"/>
        <color theme="1"/>
        <rFont val="Times New Roman"/>
        <charset val="134"/>
      </rPr>
      <t>160</t>
    </r>
    <r>
      <rPr>
        <sz val="11"/>
        <color theme="1"/>
        <rFont val="宋体"/>
        <charset val="134"/>
      </rPr>
      <t>万元。</t>
    </r>
    <r>
      <rPr>
        <sz val="11"/>
        <color theme="1"/>
        <rFont val="Times New Roman"/>
        <charset val="134"/>
      </rPr>
      <t xml:space="preserve">
</t>
    </r>
    <r>
      <rPr>
        <b/>
        <sz val="11"/>
        <color theme="1"/>
        <rFont val="宋体"/>
        <charset val="134"/>
      </rPr>
      <t>省级衔接资金：</t>
    </r>
    <r>
      <rPr>
        <sz val="11"/>
        <color theme="1"/>
        <rFont val="宋体"/>
        <charset val="134"/>
      </rPr>
      <t>村道建设</t>
    </r>
    <r>
      <rPr>
        <sz val="11"/>
        <color theme="1"/>
        <rFont val="Times New Roman"/>
        <charset val="134"/>
      </rPr>
      <t>1429</t>
    </r>
    <r>
      <rPr>
        <sz val="11"/>
        <color theme="1"/>
        <rFont val="宋体"/>
        <charset val="134"/>
      </rPr>
      <t>万元，乡村振兴重点帮扶村及四个</t>
    </r>
    <r>
      <rPr>
        <sz val="11"/>
        <color theme="1"/>
        <rFont val="Times New Roman"/>
        <charset val="134"/>
      </rPr>
      <t>“</t>
    </r>
    <r>
      <rPr>
        <sz val="11"/>
        <color theme="1"/>
        <rFont val="宋体"/>
        <charset val="134"/>
      </rPr>
      <t>三农</t>
    </r>
    <r>
      <rPr>
        <sz val="11"/>
        <color theme="1"/>
        <rFont val="Times New Roman"/>
        <charset val="134"/>
      </rPr>
      <t>”</t>
    </r>
    <r>
      <rPr>
        <sz val="11"/>
        <color theme="1"/>
        <rFont val="宋体"/>
        <charset val="134"/>
      </rPr>
      <t>示范片区产业发展</t>
    </r>
    <r>
      <rPr>
        <sz val="11"/>
        <color theme="1"/>
        <rFont val="Times New Roman"/>
        <charset val="134"/>
      </rPr>
      <t>200</t>
    </r>
    <r>
      <rPr>
        <sz val="11"/>
        <color theme="1"/>
        <rFont val="宋体"/>
        <charset val="134"/>
      </rPr>
      <t>万元，产业发展补助</t>
    </r>
    <r>
      <rPr>
        <sz val="11"/>
        <color theme="1"/>
        <rFont val="Times New Roman"/>
        <charset val="134"/>
      </rPr>
      <t>200</t>
    </r>
    <r>
      <rPr>
        <sz val="11"/>
        <color theme="1"/>
        <rFont val="宋体"/>
        <charset val="134"/>
      </rPr>
      <t>万元，高标准农田建设</t>
    </r>
    <r>
      <rPr>
        <sz val="11"/>
        <color theme="1"/>
        <rFont val="Times New Roman"/>
        <charset val="134"/>
      </rPr>
      <t>609</t>
    </r>
    <r>
      <rPr>
        <sz val="11"/>
        <color theme="1"/>
        <rFont val="宋体"/>
        <charset val="134"/>
      </rPr>
      <t>万元，产业园区基础设施建设</t>
    </r>
    <r>
      <rPr>
        <sz val="11"/>
        <color theme="1"/>
        <rFont val="Times New Roman"/>
        <charset val="134"/>
      </rPr>
      <t>3000</t>
    </r>
    <r>
      <rPr>
        <sz val="11"/>
        <color theme="1"/>
        <rFont val="宋体"/>
        <charset val="134"/>
      </rPr>
      <t>万元，农村危房改造</t>
    </r>
    <r>
      <rPr>
        <sz val="11"/>
        <color theme="1"/>
        <rFont val="Times New Roman"/>
        <charset val="134"/>
      </rPr>
      <t>1600</t>
    </r>
    <r>
      <rPr>
        <sz val="11"/>
        <color theme="1"/>
        <rFont val="宋体"/>
        <charset val="134"/>
      </rPr>
      <t>万元，项目管理费</t>
    </r>
    <r>
      <rPr>
        <sz val="11"/>
        <color theme="1"/>
        <rFont val="Times New Roman"/>
        <charset val="134"/>
      </rPr>
      <t>70</t>
    </r>
    <r>
      <rPr>
        <sz val="11"/>
        <color theme="1"/>
        <rFont val="宋体"/>
        <charset val="134"/>
      </rPr>
      <t>万元。</t>
    </r>
  </si>
  <si>
    <r>
      <rPr>
        <sz val="11"/>
        <color theme="1"/>
        <rFont val="Times New Roman"/>
        <charset val="134"/>
      </rPr>
      <t>2022</t>
    </r>
    <r>
      <rPr>
        <sz val="11"/>
        <color theme="1"/>
        <rFont val="宋体"/>
        <charset val="134"/>
      </rPr>
      <t>年</t>
    </r>
    <r>
      <rPr>
        <sz val="11"/>
        <color theme="1"/>
        <rFont val="Times New Roman"/>
        <charset val="134"/>
      </rPr>
      <t>1</t>
    </r>
    <r>
      <rPr>
        <sz val="11"/>
        <color theme="1"/>
        <rFont val="宋体"/>
        <charset val="134"/>
      </rPr>
      <t>月</t>
    </r>
    <r>
      <rPr>
        <sz val="11"/>
        <color theme="1"/>
        <rFont val="Times New Roman"/>
        <charset val="134"/>
      </rPr>
      <t>20</t>
    </r>
    <r>
      <rPr>
        <sz val="11"/>
        <color theme="1"/>
        <rFont val="宋体"/>
        <charset val="134"/>
      </rPr>
      <t>日</t>
    </r>
    <r>
      <rPr>
        <sz val="11"/>
        <color theme="1"/>
        <rFont val="Times New Roman"/>
        <charset val="134"/>
      </rPr>
      <t xml:space="preserve">
2022</t>
    </r>
    <r>
      <rPr>
        <sz val="11"/>
        <color theme="1"/>
        <rFont val="宋体"/>
        <charset val="134"/>
      </rPr>
      <t>年</t>
    </r>
    <r>
      <rPr>
        <sz val="11"/>
        <color theme="1"/>
        <rFont val="Times New Roman"/>
        <charset val="134"/>
      </rPr>
      <t>1</t>
    </r>
    <r>
      <rPr>
        <sz val="11"/>
        <color theme="1"/>
        <rFont val="宋体"/>
        <charset val="134"/>
      </rPr>
      <t>月</t>
    </r>
    <r>
      <rPr>
        <sz val="11"/>
        <color theme="1"/>
        <rFont val="Times New Roman"/>
        <charset val="134"/>
      </rPr>
      <t>28</t>
    </r>
    <r>
      <rPr>
        <sz val="11"/>
        <color theme="1"/>
        <rFont val="宋体"/>
        <charset val="134"/>
      </rPr>
      <t>日</t>
    </r>
  </si>
  <si>
    <t>少数民族发展</t>
  </si>
  <si>
    <r>
      <rPr>
        <sz val="11"/>
        <color theme="1"/>
        <rFont val="宋体"/>
        <charset val="134"/>
      </rPr>
      <t>驷马</t>
    </r>
    <r>
      <rPr>
        <sz val="11"/>
        <color theme="1"/>
        <rFont val="Times New Roman"/>
        <charset val="134"/>
      </rPr>
      <t>“</t>
    </r>
    <r>
      <rPr>
        <sz val="11"/>
        <color theme="1"/>
        <rFont val="宋体"/>
        <charset val="134"/>
      </rPr>
      <t>三产</t>
    </r>
    <r>
      <rPr>
        <sz val="11"/>
        <color theme="1"/>
        <rFont val="Times New Roman"/>
        <charset val="134"/>
      </rPr>
      <t>”</t>
    </r>
    <r>
      <rPr>
        <sz val="11"/>
        <color theme="1"/>
        <rFont val="宋体"/>
        <charset val="134"/>
      </rPr>
      <t>融合示范带建设</t>
    </r>
    <r>
      <rPr>
        <sz val="11"/>
        <color theme="1"/>
        <rFont val="Times New Roman"/>
        <charset val="134"/>
      </rPr>
      <t>450</t>
    </r>
    <r>
      <rPr>
        <sz val="11"/>
        <color theme="1"/>
        <rFont val="宋体"/>
        <charset val="134"/>
      </rPr>
      <t>万。</t>
    </r>
  </si>
  <si>
    <t>欠发达国有林场巩固提升任务</t>
  </si>
  <si>
    <r>
      <rPr>
        <sz val="11"/>
        <color theme="1"/>
        <rFont val="宋体"/>
        <charset val="134"/>
      </rPr>
      <t>平昌县五峰国有林场</t>
    </r>
    <r>
      <rPr>
        <sz val="11"/>
        <color theme="1"/>
        <rFont val="Times New Roman"/>
        <charset val="134"/>
      </rPr>
      <t>112</t>
    </r>
    <r>
      <rPr>
        <sz val="11"/>
        <color theme="1"/>
        <rFont val="宋体"/>
        <charset val="134"/>
      </rPr>
      <t>万元。</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</si>
</sst>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黑体"/>
      <charset val="134"/>
    </font>
    <font>
      <sz val="22"/>
      <color theme="1"/>
      <name val="方正小标宋简体"/>
      <charset val="134"/>
    </font>
    <font>
      <b/>
      <sz val="12"/>
      <color theme="1"/>
      <name val="楷体_GB2312"/>
      <charset val="134"/>
    </font>
    <font>
      <sz val="11"/>
      <color theme="1"/>
      <name val="黑体"/>
      <charset val="134"/>
    </font>
    <font>
      <b/>
      <sz val="11"/>
      <color theme="1"/>
      <name val="Times New Roman"/>
      <charset val="134"/>
    </font>
    <font>
      <sz val="11"/>
      <color theme="1"/>
      <name val="Times New Roman"/>
      <charset val="134"/>
    </font>
    <font>
      <sz val="11"/>
      <color theme="1"/>
      <name val="楷体_GB2312"/>
      <charset val="134"/>
    </font>
    <font>
      <sz val="11"/>
      <color theme="1"/>
      <name val="宋体"/>
      <charset val="134"/>
    </font>
    <font>
      <sz val="12"/>
      <color theme="1"/>
      <name val="宋体"/>
      <charset val="134"/>
    </font>
    <font>
      <b/>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1" xfId="0" applyFont="1" applyBorder="1" applyAlignment="1">
      <alignment vertical="center" wrapText="1"/>
    </xf>
    <xf numFmtId="9" fontId="6" fillId="0" borderId="1" xfId="0" applyNumberFormat="1" applyFont="1" applyBorder="1" applyAlignment="1">
      <alignment horizontal="center" vertical="center" wrapText="1"/>
    </xf>
    <xf numFmtId="31" fontId="6" fillId="0" borderId="1" xfId="0" applyNumberFormat="1" applyFont="1" applyBorder="1" applyAlignment="1">
      <alignment horizontal="center" vertical="center" wrapText="1"/>
    </xf>
    <xf numFmtId="0" fontId="10" fillId="0" borderId="1" xfId="0" applyFont="1" applyBorder="1" applyAlignment="1">
      <alignment vertical="center" wrapText="1"/>
    </xf>
    <xf numFmtId="31" fontId="6" fillId="0" borderId="2" xfId="0" applyNumberFormat="1" applyFont="1" applyBorder="1" applyAlignment="1">
      <alignment horizontal="center" vertical="center" wrapText="1"/>
    </xf>
    <xf numFmtId="0" fontId="6" fillId="0" borderId="3" xfId="0" applyFont="1" applyBorder="1" applyAlignment="1">
      <alignment horizontal="left" vertical="center" wrapText="1"/>
    </xf>
    <xf numFmtId="31" fontId="6" fillId="0" borderId="5" xfId="0" applyNumberFormat="1" applyFont="1" applyBorder="1" applyAlignment="1">
      <alignment horizontal="center" vertical="center" wrapText="1"/>
    </xf>
    <xf numFmtId="31" fontId="6" fillId="0" borderId="3"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showZeros="0" tabSelected="1" workbookViewId="0">
      <selection activeCell="T8" sqref="T8"/>
    </sheetView>
  </sheetViews>
  <sheetFormatPr defaultColWidth="8.89166666666667" defaultRowHeight="13.5"/>
  <cols>
    <col min="1" max="1" width="6.44166666666667" customWidth="1"/>
    <col min="2" max="2" width="11.775" customWidth="1"/>
    <col min="3" max="3" width="18.25" customWidth="1"/>
    <col min="4" max="4" width="7.66666666666667" customWidth="1"/>
    <col min="5" max="5" width="7.10833333333333" customWidth="1"/>
    <col min="6" max="8" width="6.775" customWidth="1"/>
    <col min="9" max="9" width="34.75" customWidth="1"/>
    <col min="10" max="10" width="7.44166666666667" customWidth="1"/>
    <col min="11" max="12" width="14.6666666666667" customWidth="1"/>
  </cols>
  <sheetData>
    <row r="1" ht="18.75" spans="1:12">
      <c r="A1" s="1" t="s">
        <v>0</v>
      </c>
      <c r="B1" s="2"/>
      <c r="C1" s="2"/>
      <c r="D1" s="2"/>
      <c r="E1" s="2"/>
      <c r="F1" s="2"/>
      <c r="G1" s="2"/>
      <c r="H1" s="2"/>
      <c r="I1" s="2"/>
      <c r="J1" s="2"/>
      <c r="K1" s="2"/>
      <c r="L1" s="2"/>
    </row>
    <row r="2" ht="28.5" spans="1:12">
      <c r="A2" s="3" t="s">
        <v>1</v>
      </c>
      <c r="B2" s="3"/>
      <c r="C2" s="3"/>
      <c r="D2" s="3"/>
      <c r="E2" s="3"/>
      <c r="F2" s="3"/>
      <c r="G2" s="3"/>
      <c r="H2" s="3"/>
      <c r="I2" s="3"/>
      <c r="J2" s="3"/>
      <c r="K2" s="3"/>
      <c r="L2" s="3"/>
    </row>
    <row r="3" ht="14.25" spans="2:12">
      <c r="B3" s="2"/>
      <c r="C3" s="2"/>
      <c r="D3" s="2"/>
      <c r="E3" s="2"/>
      <c r="F3" s="2"/>
      <c r="G3" s="2"/>
      <c r="H3" s="2"/>
      <c r="I3" s="2"/>
      <c r="J3" s="2"/>
      <c r="K3" s="12" t="s">
        <v>2</v>
      </c>
      <c r="L3" s="2"/>
    </row>
    <row r="4" ht="18.9" customHeight="1" spans="1:12">
      <c r="A4" s="4" t="s">
        <v>3</v>
      </c>
      <c r="B4" s="4" t="s">
        <v>4</v>
      </c>
      <c r="C4" s="4"/>
      <c r="D4" s="4"/>
      <c r="E4" s="4"/>
      <c r="F4" s="4"/>
      <c r="G4" s="4"/>
      <c r="H4" s="4"/>
      <c r="I4" s="5" t="s">
        <v>5</v>
      </c>
      <c r="J4" s="13" t="s">
        <v>6</v>
      </c>
      <c r="K4" s="4"/>
      <c r="L4" s="4"/>
    </row>
    <row r="5" ht="18.9" customHeight="1" spans="1:12">
      <c r="A5" s="4"/>
      <c r="B5" s="4" t="s">
        <v>7</v>
      </c>
      <c r="C5" s="5" t="s">
        <v>8</v>
      </c>
      <c r="D5" s="4" t="s">
        <v>9</v>
      </c>
      <c r="E5" s="4" t="s">
        <v>10</v>
      </c>
      <c r="F5" s="4"/>
      <c r="G5" s="4"/>
      <c r="H5" s="4"/>
      <c r="I5" s="14"/>
      <c r="J5" s="13" t="s">
        <v>11</v>
      </c>
      <c r="K5" s="4" t="s">
        <v>12</v>
      </c>
      <c r="L5" s="4" t="s">
        <v>13</v>
      </c>
    </row>
    <row r="6" ht="14.25" spans="1:12">
      <c r="A6" s="4"/>
      <c r="B6" s="4"/>
      <c r="C6" s="6"/>
      <c r="D6" s="4"/>
      <c r="E6" s="4" t="s">
        <v>14</v>
      </c>
      <c r="F6" s="4" t="s">
        <v>15</v>
      </c>
      <c r="G6" s="4" t="s">
        <v>16</v>
      </c>
      <c r="H6" s="4" t="s">
        <v>17</v>
      </c>
      <c r="I6" s="6"/>
      <c r="J6" s="13"/>
      <c r="K6" s="4"/>
      <c r="L6" s="4"/>
    </row>
    <row r="7" ht="28" customHeight="1" spans="1:12">
      <c r="A7" s="7" t="s">
        <v>9</v>
      </c>
      <c r="B7" s="7"/>
      <c r="C7" s="7"/>
      <c r="D7" s="8">
        <f>SUM(D8:D10)</f>
        <v>29512</v>
      </c>
      <c r="E7" s="8">
        <f>SUM(E8:E10)</f>
        <v>22304</v>
      </c>
      <c r="F7" s="8">
        <f>SUM(F8:F10)</f>
        <v>7208</v>
      </c>
      <c r="G7" s="8">
        <f>SUM(G8:G10)</f>
        <v>0</v>
      </c>
      <c r="H7" s="8">
        <f>SUM(H8:H10)</f>
        <v>0</v>
      </c>
      <c r="I7" s="15"/>
      <c r="J7" s="16"/>
      <c r="K7" s="17"/>
      <c r="L7" s="17"/>
    </row>
    <row r="8" ht="288" customHeight="1" spans="1:12">
      <c r="A8" s="9">
        <v>1</v>
      </c>
      <c r="B8" s="10" t="s">
        <v>18</v>
      </c>
      <c r="C8" s="11" t="s">
        <v>19</v>
      </c>
      <c r="D8" s="8">
        <f>SUM(E8:H8)</f>
        <v>28950</v>
      </c>
      <c r="E8" s="9">
        <v>21842</v>
      </c>
      <c r="F8" s="9">
        <v>7108</v>
      </c>
      <c r="G8" s="9"/>
      <c r="H8" s="9"/>
      <c r="I8" s="18" t="s">
        <v>20</v>
      </c>
      <c r="J8" s="16">
        <v>1</v>
      </c>
      <c r="K8" s="19">
        <v>44589</v>
      </c>
      <c r="L8" s="19" t="s">
        <v>21</v>
      </c>
    </row>
    <row r="9" ht="33" customHeight="1" spans="1:12">
      <c r="A9" s="9">
        <v>2</v>
      </c>
      <c r="B9" s="10" t="s">
        <v>22</v>
      </c>
      <c r="C9" s="11"/>
      <c r="D9" s="8">
        <f>SUM(E9:H9)</f>
        <v>450</v>
      </c>
      <c r="E9" s="9">
        <v>350</v>
      </c>
      <c r="F9" s="9">
        <v>100</v>
      </c>
      <c r="G9" s="9"/>
      <c r="H9" s="9"/>
      <c r="I9" s="20" t="s">
        <v>23</v>
      </c>
      <c r="J9" s="16">
        <v>1</v>
      </c>
      <c r="K9" s="21"/>
      <c r="L9" s="21"/>
    </row>
    <row r="10" ht="45" customHeight="1" spans="1:12">
      <c r="A10" s="9">
        <v>3</v>
      </c>
      <c r="B10" s="10" t="s">
        <v>24</v>
      </c>
      <c r="C10" s="11"/>
      <c r="D10" s="8">
        <f>SUM(E10:H10)</f>
        <v>112</v>
      </c>
      <c r="E10" s="9">
        <v>112</v>
      </c>
      <c r="F10" s="9"/>
      <c r="G10" s="9"/>
      <c r="H10" s="9"/>
      <c r="I10" s="20" t="s">
        <v>25</v>
      </c>
      <c r="J10" s="16">
        <v>1</v>
      </c>
      <c r="K10" s="22"/>
      <c r="L10" s="22"/>
    </row>
  </sheetData>
  <mergeCells count="16">
    <mergeCell ref="A2:L2"/>
    <mergeCell ref="B4:H4"/>
    <mergeCell ref="J4:L4"/>
    <mergeCell ref="E5:H5"/>
    <mergeCell ref="A7:B7"/>
    <mergeCell ref="A4:A6"/>
    <mergeCell ref="B5:B6"/>
    <mergeCell ref="C5:C6"/>
    <mergeCell ref="C8:C10"/>
    <mergeCell ref="D5:D6"/>
    <mergeCell ref="I4:I6"/>
    <mergeCell ref="J5:J6"/>
    <mergeCell ref="K5:K6"/>
    <mergeCell ref="K8:K10"/>
    <mergeCell ref="L5:L6"/>
    <mergeCell ref="L8:L10"/>
  </mergeCells>
  <printOptions horizontalCentered="1"/>
  <pageMargins left="0.751388888888889" right="0.751388888888889" top="0.786805555555556" bottom="0.826388888888889" header="0.5" footer="0.5"/>
  <pageSetup paperSize="9" scale="9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平昌县</cp:lastModifiedBy>
  <dcterms:created xsi:type="dcterms:W3CDTF">2019-10-29T02:43:00Z</dcterms:created>
  <dcterms:modified xsi:type="dcterms:W3CDTF">2022-10-16T03:09:06Z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5194C81846E546059176F108FFE63321</vt:lpwstr>
  </property>
</Properties>
</file>