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  <sheet name="行政检查实施情况统计表1" sheetId="5" r:id="rId5"/>
  </sheets>
  <definedNames/>
  <calcPr fullCalcOnLoad="1"/>
</workbook>
</file>

<file path=xl/sharedStrings.xml><?xml version="1.0" encoding="utf-8"?>
<sst xmlns="http://schemas.openxmlformats.org/spreadsheetml/2006/main" count="141" uniqueCount="111">
  <si>
    <t>2023年度行政许可实施情况统计表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</si>
  <si>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</si>
  <si>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</si>
  <si>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</si>
  <si>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</si>
  <si>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</si>
  <si>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</si>
  <si>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</si>
  <si>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许可的数量</t>
  </si>
  <si>
    <t>不予许可的数量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</si>
  <si>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</si>
  <si>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</si>
  <si>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2023年度行政处罚实施情况统计表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</si>
  <si>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</si>
  <si>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</si>
  <si>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</si>
  <si>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</si>
  <si>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</si>
  <si>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</si>
  <si>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</si>
  <si>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</si>
  <si>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</si>
  <si>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</si>
  <si>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</si>
  <si>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</si>
  <si>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</si>
  <si>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</si>
  <si>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</si>
  <si>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</si>
  <si>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6"/>
        <rFont val="Times New Roman"/>
        <family val="1"/>
      </rPr>
      <t> </t>
    </r>
    <r>
      <rPr>
        <sz val="16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</si>
  <si>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2023年度行政强制实施情况统计表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</si>
  <si>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</si>
  <si>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</si>
  <si>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</si>
  <si>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</si>
  <si>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</si>
  <si>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6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</si>
  <si>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</si>
  <si>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</si>
  <si>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</si>
  <si>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</si>
  <si>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</si>
  <si>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</si>
  <si>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</si>
  <si>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</si>
  <si>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说明：
1.行政强制措施实施数量的统计范围为统计年度1月1日至12月31日期间作出“查封场所、设施或者财物”、“扣押财物”、“冻结存款、汇款”或者“其他行政强制措施”决定的数量。
2.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3.其他强制执行方式，如《城乡规划法》规定的强制拆除；《煤炭法》规定的强制停产、强制消除安全隐患；《金银管理条例》规定的强制收购；《外汇管理条例》规定的回兑等。
4.申请法院强制执行数量的统计范围为统计年度1月1日至12月31日期间向法院申请强制执行的数量，时间以申请日期为准。</t>
  </si>
  <si>
    <t>2023年度行政检查实施情况统计表</t>
  </si>
  <si>
    <t>行政检查总数</t>
  </si>
  <si>
    <t>非现场检查</t>
  </si>
  <si>
    <t>现场检查数</t>
  </si>
  <si>
    <t>双随机检查</t>
  </si>
  <si>
    <t>专项检查</t>
  </si>
  <si>
    <t>联合检查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</si>
  <si>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</si>
  <si>
    <t>92311923MACJQ9HA23</t>
  </si>
  <si>
    <t>平昌县乐天托管中心</t>
  </si>
  <si>
    <t>91511923MA7E9AFK8G</t>
  </si>
  <si>
    <t>平昌松鼠云上科技培训学校有限公司</t>
  </si>
  <si>
    <t>52511923MJY8890151</t>
  </si>
  <si>
    <t>平昌新理念培训学校</t>
  </si>
  <si>
    <t>52511923MJY89667XM</t>
  </si>
  <si>
    <t>平昌县普方教育培训学校</t>
  </si>
  <si>
    <t>52511923MJY8877222</t>
  </si>
  <si>
    <t>平昌耐思教育培训学校</t>
  </si>
  <si>
    <t>52511923MJR262244U</t>
  </si>
  <si>
    <t>平昌优倍特教育培训中心</t>
  </si>
  <si>
    <t>91511923MA7FPA0E1F</t>
  </si>
  <si>
    <t>平昌佳贝科技培训学校有限公司</t>
  </si>
  <si>
    <t>52511923MJY8852416</t>
  </si>
  <si>
    <t>平昌江户培训学校</t>
  </si>
  <si>
    <t>91511923MABQX23N3K</t>
  </si>
  <si>
    <t>平昌县飞鱼游泳俱乐部有限责任公司</t>
  </si>
  <si>
    <t>11513723008846123N</t>
  </si>
  <si>
    <t>平昌县教育科技和体育局</t>
  </si>
  <si>
    <t>制表单位（盖章）：       平昌县教育科技和体育局                                  制表日期： 2024年1月15日</t>
  </si>
  <si>
    <t>92511923MA62KN0G2H</t>
  </si>
  <si>
    <t>力尚大卫健身俱乐部</t>
  </si>
  <si>
    <t>92511923MABLL9UX6U</t>
  </si>
  <si>
    <t>中央城邦游泳池</t>
  </si>
  <si>
    <t>92511923MABUYPX084</t>
  </si>
  <si>
    <t>御江名门游泳池</t>
  </si>
  <si>
    <t>92511923MA67EQJR3Q</t>
  </si>
  <si>
    <t>南河子水上乐园</t>
  </si>
  <si>
    <t>92511923MA6B6XQM6G</t>
  </si>
  <si>
    <t>酷美国际游泳健身俱乐部</t>
  </si>
  <si>
    <t>92511923MAACLNDL8C</t>
  </si>
  <si>
    <t>兆润游泳池</t>
  </si>
  <si>
    <t>制表单位（盖章）：                                        制表日期： 2023年1月15日</t>
  </si>
  <si>
    <t>制表单位（盖章）：                                                               制表日期：2024年1月15日</t>
  </si>
  <si>
    <t>制表单位（盖章）：                                 制表日期：2023年1月15日</t>
  </si>
  <si>
    <t>平昌县得胜小学</t>
  </si>
  <si>
    <t>12513723452468194M</t>
  </si>
  <si>
    <t>平昌县兰草小学</t>
  </si>
  <si>
    <t>12513723452462847L</t>
  </si>
  <si>
    <t>平昌县高峰小学</t>
  </si>
  <si>
    <t>12513723452468114U</t>
  </si>
  <si>
    <t>平昌县澌岸小学</t>
  </si>
  <si>
    <t>12513723452462978G</t>
  </si>
  <si>
    <t>平昌县土垭小学</t>
  </si>
  <si>
    <t>125137234524681654</t>
  </si>
  <si>
    <t>平昌县粉壁小学</t>
  </si>
  <si>
    <t>12513723G569493932</t>
  </si>
  <si>
    <t>平昌县雷山小学</t>
  </si>
  <si>
    <t>125137234524629353</t>
  </si>
  <si>
    <t>平昌县佛楼小学</t>
  </si>
  <si>
    <t>12513723452468181N</t>
  </si>
  <si>
    <t>平昌县驷马中学</t>
  </si>
  <si>
    <t>1251372345246288XW</t>
  </si>
  <si>
    <t>平昌县驷马小学</t>
  </si>
  <si>
    <t>12513723452468544M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</si>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</sst>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b/>
      <sz val="16"/>
      <name val="仿宋_GB2312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8"/>
      <color indexed="63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仿宋_GB2312"/>
      <family val="3"/>
    </font>
    <font>
      <sz val="10"/>
      <color theme="1"/>
      <name val="仿宋_GB2312"/>
      <family val="3"/>
    </font>
    <font>
      <sz val="14"/>
      <color rgb="FF000000"/>
      <name val="黑体"/>
      <family val="3"/>
    </font>
    <font>
      <sz val="18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4"/>
      <color rgb="FF000000"/>
      <name val="仿宋_GB2312"/>
      <family val="3"/>
    </font>
    <font>
      <sz val="18"/>
      <color rgb="FF333333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quotePrefix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top" wrapText="1"/>
    </xf>
    <xf numFmtId="0" fontId="60" fillId="0" borderId="25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C4" sqref="C4:C5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37" t="s">
        <v>110</v>
      </c>
      <c r="B1" s="37"/>
      <c r="C1" s="37"/>
      <c r="D1" s="37"/>
      <c r="E1" s="37"/>
      <c r="F1" s="37"/>
      <c r="G1" s="37"/>
      <c r="H1" s="37"/>
    </row>
    <row r="2" spans="1:8" ht="28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48" customHeight="1" thickBot="1">
      <c r="A3" s="39" t="s">
        <v>87</v>
      </c>
      <c r="B3" s="39"/>
      <c r="C3" s="39"/>
      <c r="D3" s="39"/>
      <c r="E3" s="39"/>
      <c r="F3" s="39"/>
      <c r="G3" s="39"/>
      <c r="H3" s="39"/>
    </row>
    <row r="4" spans="1:8" ht="45" customHeight="1" thickBot="1">
      <c r="A4" s="45" t="s">
        <v>1</v>
      </c>
      <c r="B4" s="45" t="s">
        <v>2</v>
      </c>
      <c r="C4" s="45" t="s">
        <v>3</v>
      </c>
      <c r="D4" s="40" t="s">
        <v>4</v>
      </c>
      <c r="E4" s="40"/>
      <c r="F4" s="40"/>
      <c r="G4" s="40"/>
      <c r="H4" s="45" t="s">
        <v>5</v>
      </c>
    </row>
    <row r="5" spans="1:8" ht="48.75" customHeight="1" thickBot="1">
      <c r="A5" s="46"/>
      <c r="B5" s="46"/>
      <c r="C5" s="46"/>
      <c r="D5" s="10" t="s">
        <v>6</v>
      </c>
      <c r="E5" s="10" t="s">
        <v>7</v>
      </c>
      <c r="F5" s="6" t="s">
        <v>8</v>
      </c>
      <c r="G5" s="6" t="s">
        <v>9</v>
      </c>
      <c r="H5" s="46"/>
    </row>
    <row r="6" spans="1:8" ht="61.5" thickBot="1">
      <c r="A6" s="26">
        <v>1</v>
      </c>
      <c r="B6" s="27" t="s">
        <v>72</v>
      </c>
      <c r="C6" s="27" t="s">
        <v>73</v>
      </c>
      <c r="D6" s="27">
        <v>1122</v>
      </c>
      <c r="E6" s="27">
        <v>1122</v>
      </c>
      <c r="F6" s="27">
        <v>1122</v>
      </c>
      <c r="G6" s="27">
        <v>0</v>
      </c>
      <c r="H6" s="27">
        <v>0</v>
      </c>
    </row>
    <row r="7" spans="1:8" ht="30.75" customHeight="1" thickBot="1">
      <c r="A7" s="41" t="s">
        <v>10</v>
      </c>
      <c r="B7" s="41"/>
      <c r="C7" s="41"/>
      <c r="D7" s="27">
        <v>1122</v>
      </c>
      <c r="E7" s="27">
        <v>1122</v>
      </c>
      <c r="F7" s="27">
        <v>1122</v>
      </c>
      <c r="G7" s="27">
        <v>0</v>
      </c>
      <c r="H7" s="27">
        <v>0</v>
      </c>
    </row>
    <row r="8" spans="1:8" ht="130.5" customHeight="1">
      <c r="A8" s="42" t="s">
        <v>11</v>
      </c>
      <c r="B8" s="43"/>
      <c r="C8" s="43"/>
      <c r="D8" s="43"/>
      <c r="E8" s="43"/>
      <c r="F8" s="43"/>
      <c r="G8" s="43"/>
      <c r="H8" s="44"/>
    </row>
    <row r="9" spans="1:8" ht="1.5" customHeight="1" hidden="1">
      <c r="A9" s="11"/>
      <c r="B9" s="11"/>
      <c r="C9" s="11"/>
      <c r="D9" s="11"/>
      <c r="E9" s="11"/>
      <c r="F9" s="11"/>
      <c r="G9" s="11"/>
      <c r="H9" s="11"/>
    </row>
    <row r="10" spans="1:9" ht="33" customHeight="1">
      <c r="A10" s="12"/>
      <c r="B10" s="12"/>
      <c r="C10" s="12"/>
      <c r="D10" s="12"/>
      <c r="E10" s="12"/>
      <c r="F10" s="12"/>
      <c r="G10" s="12"/>
      <c r="H10" s="12"/>
      <c r="I10" s="3"/>
    </row>
  </sheetData>
  <sheetProtection/>
  <mergeCells count="10">
    <mergeCell ref="A1:H1"/>
    <mergeCell ref="A2:H2"/>
    <mergeCell ref="A3:H3"/>
    <mergeCell ref="D4:G4"/>
    <mergeCell ref="A7:C7"/>
    <mergeCell ref="A8:H8"/>
    <mergeCell ref="C4:C5"/>
    <mergeCell ref="B4:B5"/>
    <mergeCell ref="A4:A5"/>
    <mergeCell ref="H4:H5"/>
  </mergeCells>
  <printOptions/>
  <pageMargins left="0.75" right="0.75" top="1" bottom="1" header="0.5118055555555555" footer="0.5118055555555555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SheetLayoutView="100" workbookViewId="0" topLeftCell="A1">
      <selection activeCell="A7" sqref="A7:R7"/>
    </sheetView>
  </sheetViews>
  <sheetFormatPr defaultColWidth="9.00390625" defaultRowHeight="14.25"/>
  <cols>
    <col min="1" max="1" width="7.75390625" style="0" customWidth="1"/>
    <col min="2" max="2" width="19.875" style="0" customWidth="1"/>
    <col min="3" max="3" width="20.50390625" style="0" customWidth="1"/>
    <col min="16" max="16" width="11.50390625" style="0" bestFit="1" customWidth="1"/>
  </cols>
  <sheetData>
    <row r="1" spans="1:18" ht="30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33.75" customHeight="1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96" customHeight="1">
      <c r="A3" s="15" t="s">
        <v>1</v>
      </c>
      <c r="B3" s="15" t="s">
        <v>2</v>
      </c>
      <c r="C3" s="15" t="s">
        <v>3</v>
      </c>
      <c r="D3" s="49" t="s">
        <v>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5" t="s">
        <v>14</v>
      </c>
      <c r="R3" s="15" t="s">
        <v>15</v>
      </c>
    </row>
    <row r="4" spans="1:18" ht="141.75">
      <c r="A4" s="15"/>
      <c r="B4" s="15"/>
      <c r="C4" s="15"/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 t="s">
        <v>22</v>
      </c>
      <c r="K4" s="15" t="s">
        <v>23</v>
      </c>
      <c r="L4" s="15" t="s">
        <v>24</v>
      </c>
      <c r="M4" s="15" t="s">
        <v>25</v>
      </c>
      <c r="N4" s="15" t="s">
        <v>26</v>
      </c>
      <c r="O4" s="15" t="s">
        <v>27</v>
      </c>
      <c r="P4" s="15" t="s">
        <v>28</v>
      </c>
      <c r="Q4" s="15"/>
      <c r="R4" s="15"/>
    </row>
    <row r="5" spans="1:18" ht="65.25" customHeight="1" thickBot="1">
      <c r="A5" s="32">
        <v>1</v>
      </c>
      <c r="B5" s="27" t="s">
        <v>72</v>
      </c>
      <c r="C5" s="27" t="s">
        <v>73</v>
      </c>
      <c r="D5" s="33"/>
      <c r="E5" s="33">
        <v>3</v>
      </c>
      <c r="F5" s="33"/>
      <c r="G5" s="33"/>
      <c r="H5" s="34"/>
      <c r="I5" s="33"/>
      <c r="J5" s="34"/>
      <c r="K5" s="33"/>
      <c r="L5" s="34"/>
      <c r="M5" s="34"/>
      <c r="N5" s="33"/>
      <c r="O5" s="33">
        <v>2</v>
      </c>
      <c r="P5" s="33">
        <f>SUM(D5:O5)</f>
        <v>5</v>
      </c>
      <c r="Q5" s="33">
        <v>0.12</v>
      </c>
      <c r="R5" s="33"/>
    </row>
    <row r="6" spans="1:18" ht="45.75" customHeight="1">
      <c r="A6" s="52" t="s">
        <v>10</v>
      </c>
      <c r="B6" s="52"/>
      <c r="C6" s="52"/>
      <c r="D6" s="15">
        <f aca="true" t="shared" si="0" ref="D6:Q6">SUM(D5:D5)</f>
        <v>0</v>
      </c>
      <c r="E6" s="15">
        <f t="shared" si="0"/>
        <v>3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2</v>
      </c>
      <c r="P6" s="15">
        <f t="shared" si="0"/>
        <v>5</v>
      </c>
      <c r="Q6" s="15">
        <f t="shared" si="0"/>
        <v>0.12</v>
      </c>
      <c r="R6" s="22"/>
    </row>
    <row r="7" spans="1:18" ht="237" customHeight="1">
      <c r="A7" s="50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</sheetData>
  <sheetProtection/>
  <mergeCells count="5">
    <mergeCell ref="A1:R1"/>
    <mergeCell ref="A2:R2"/>
    <mergeCell ref="D3:P3"/>
    <mergeCell ref="A7:R7"/>
    <mergeCell ref="A6:C6"/>
  </mergeCells>
  <printOptions/>
  <pageMargins left="0.75" right="0.75" top="0.64" bottom="0.66" header="0.5118055555555555" footer="0.5118055555555555"/>
  <pageSetup fitToHeight="0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0" max="10" width="9.75390625" style="0" customWidth="1"/>
    <col min="14" max="14" width="12.875" style="0" customWidth="1"/>
    <col min="15" max="15" width="14.875" style="0" customWidth="1"/>
  </cols>
  <sheetData>
    <row r="1" spans="1:15" ht="31.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5.25" customHeigh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45" customHeight="1">
      <c r="A3" s="5" t="s">
        <v>1</v>
      </c>
      <c r="B3" s="6" t="s">
        <v>2</v>
      </c>
      <c r="C3" s="6" t="s">
        <v>3</v>
      </c>
      <c r="D3" s="40" t="s">
        <v>31</v>
      </c>
      <c r="E3" s="40"/>
      <c r="F3" s="40"/>
      <c r="G3" s="40"/>
      <c r="H3" s="40" t="s">
        <v>32</v>
      </c>
      <c r="I3" s="40"/>
      <c r="J3" s="40"/>
      <c r="K3" s="40"/>
      <c r="L3" s="40"/>
      <c r="M3" s="40"/>
      <c r="N3" s="40"/>
      <c r="O3" s="6" t="s">
        <v>10</v>
      </c>
    </row>
    <row r="4" spans="1:15" ht="43.5" customHeight="1">
      <c r="A4" s="8"/>
      <c r="B4" s="9"/>
      <c r="C4" s="9"/>
      <c r="D4" s="53"/>
      <c r="E4" s="53"/>
      <c r="F4" s="53"/>
      <c r="G4" s="53"/>
      <c r="H4" s="53" t="s">
        <v>33</v>
      </c>
      <c r="I4" s="53"/>
      <c r="J4" s="53"/>
      <c r="K4" s="53"/>
      <c r="L4" s="53"/>
      <c r="M4" s="53"/>
      <c r="N4" s="10" t="s">
        <v>34</v>
      </c>
      <c r="O4" s="7"/>
    </row>
    <row r="5" spans="1:15" ht="169.5" customHeight="1" thickBot="1">
      <c r="A5" s="8"/>
      <c r="B5" s="9"/>
      <c r="C5" s="9"/>
      <c r="D5" s="10" t="s">
        <v>35</v>
      </c>
      <c r="E5" s="10" t="s">
        <v>36</v>
      </c>
      <c r="F5" s="10" t="s">
        <v>37</v>
      </c>
      <c r="G5" s="10" t="s">
        <v>38</v>
      </c>
      <c r="H5" s="6" t="s">
        <v>39</v>
      </c>
      <c r="I5" s="6" t="s">
        <v>40</v>
      </c>
      <c r="J5" s="6" t="s">
        <v>41</v>
      </c>
      <c r="K5" s="6" t="s">
        <v>42</v>
      </c>
      <c r="L5" s="6" t="s">
        <v>43</v>
      </c>
      <c r="M5" s="6" t="s">
        <v>44</v>
      </c>
      <c r="N5" s="7"/>
      <c r="O5" s="7"/>
    </row>
    <row r="6" spans="1:15" ht="21" thickBot="1">
      <c r="A6" s="8"/>
      <c r="B6" s="9"/>
      <c r="C6" s="9"/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f>SUM(D6:N6)</f>
        <v>0</v>
      </c>
    </row>
    <row r="7" spans="1:15" ht="35.25" customHeight="1" thickBot="1">
      <c r="A7" s="46" t="s">
        <v>10</v>
      </c>
      <c r="B7" s="46"/>
      <c r="C7" s="46"/>
      <c r="D7" s="27">
        <f>SUM(D6)</f>
        <v>0</v>
      </c>
      <c r="E7" s="27">
        <f aca="true" t="shared" si="0" ref="E7:O7">SUM(E6)</f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</row>
    <row r="8" spans="1:15" ht="210" customHeight="1">
      <c r="A8" s="50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</sheetData>
  <sheetProtection/>
  <mergeCells count="8">
    <mergeCell ref="A7:C7"/>
    <mergeCell ref="A8:O8"/>
    <mergeCell ref="A1:O1"/>
    <mergeCell ref="A2:O2"/>
    <mergeCell ref="D3:G3"/>
    <mergeCell ref="H3:N3"/>
    <mergeCell ref="D4:G4"/>
    <mergeCell ref="H4:M4"/>
  </mergeCells>
  <printOptions/>
  <pageMargins left="0.75" right="0.75" top="0.54" bottom="0.57" header="0.5118055555555555" footer="0.5118055555555555"/>
  <pageSetup fitToHeight="0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125" style="0" customWidth="1"/>
    <col min="2" max="2" width="16.75390625" style="0" customWidth="1"/>
    <col min="3" max="3" width="19.50390625" style="0" customWidth="1"/>
    <col min="4" max="4" width="16.875" style="0" customWidth="1"/>
    <col min="5" max="7" width="13.50390625" style="0" customWidth="1"/>
    <col min="8" max="9" width="11.125" style="0" customWidth="1"/>
  </cols>
  <sheetData>
    <row r="1" spans="1:9" ht="39.7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</row>
    <row r="2" spans="1:15" ht="24.75" customHeight="1" thickBot="1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4"/>
      <c r="K2" s="4"/>
      <c r="L2" s="4"/>
      <c r="M2" s="4"/>
      <c r="N2" s="4"/>
      <c r="O2" s="4"/>
    </row>
    <row r="3" spans="1:9" ht="37.5">
      <c r="A3" s="23" t="s">
        <v>1</v>
      </c>
      <c r="B3" s="24" t="s">
        <v>2</v>
      </c>
      <c r="C3" s="24" t="s">
        <v>3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5" t="s">
        <v>52</v>
      </c>
    </row>
    <row r="4" spans="1:9" ht="41.25" thickBot="1">
      <c r="A4" s="28">
        <v>1</v>
      </c>
      <c r="B4" s="27" t="s">
        <v>72</v>
      </c>
      <c r="C4" s="27" t="s">
        <v>73</v>
      </c>
      <c r="D4" s="29">
        <f>SUM(E4:I4)</f>
        <v>5</v>
      </c>
      <c r="E4" s="18">
        <v>3</v>
      </c>
      <c r="F4" s="18"/>
      <c r="G4" s="18">
        <v>1</v>
      </c>
      <c r="H4" s="18"/>
      <c r="I4" s="19">
        <v>1</v>
      </c>
    </row>
    <row r="5" spans="1:9" ht="24" customHeight="1">
      <c r="A5" s="56" t="s">
        <v>10</v>
      </c>
      <c r="B5" s="57"/>
      <c r="C5" s="57"/>
      <c r="D5" s="22">
        <f aca="true" t="shared" si="0" ref="D5:I5">SUM(D4:D4)</f>
        <v>5</v>
      </c>
      <c r="E5" s="22">
        <f t="shared" si="0"/>
        <v>3</v>
      </c>
      <c r="F5" s="22">
        <f t="shared" si="0"/>
        <v>0</v>
      </c>
      <c r="G5" s="22">
        <f t="shared" si="0"/>
        <v>1</v>
      </c>
      <c r="H5" s="22">
        <f t="shared" si="0"/>
        <v>0</v>
      </c>
      <c r="I5" s="22">
        <f t="shared" si="0"/>
        <v>1</v>
      </c>
    </row>
    <row r="6" spans="1:9" ht="119.25" customHeight="1" thickBot="1">
      <c r="A6" s="58" t="s">
        <v>53</v>
      </c>
      <c r="B6" s="59"/>
      <c r="C6" s="59"/>
      <c r="D6" s="59"/>
      <c r="E6" s="59"/>
      <c r="F6" s="59"/>
      <c r="G6" s="59"/>
      <c r="H6" s="59"/>
      <c r="I6" s="60"/>
    </row>
    <row r="11" ht="14.25">
      <c r="L11">
        <v>23</v>
      </c>
    </row>
    <row r="17" spans="6:8" ht="14.25">
      <c r="F17" s="3"/>
      <c r="G17" s="3"/>
      <c r="H17" s="3"/>
    </row>
    <row r="18" spans="6:8" ht="14.25">
      <c r="F18" s="3"/>
      <c r="G18" s="3"/>
      <c r="H18" s="3"/>
    </row>
    <row r="19" spans="6:8" ht="14.25">
      <c r="F19" s="3"/>
      <c r="G19" s="3"/>
      <c r="H19" s="3"/>
    </row>
  </sheetData>
  <sheetProtection/>
  <mergeCells count="4">
    <mergeCell ref="A1:I1"/>
    <mergeCell ref="A2:I2"/>
    <mergeCell ref="A5:C5"/>
    <mergeCell ref="A6:I6"/>
  </mergeCells>
  <printOptions/>
  <pageMargins left="0.49" right="0.5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SheetLayoutView="100" workbookViewId="0" topLeftCell="A10">
      <selection activeCell="B4" sqref="B4"/>
    </sheetView>
  </sheetViews>
  <sheetFormatPr defaultColWidth="9.00390625" defaultRowHeight="14.25"/>
  <cols>
    <col min="1" max="1" width="9.50390625" style="0" customWidth="1"/>
    <col min="2" max="2" width="24.125" style="0" customWidth="1"/>
    <col min="3" max="3" width="29.625" style="0" customWidth="1"/>
    <col min="4" max="4" width="20.00390625" style="0" customWidth="1"/>
    <col min="5" max="9" width="15.125" style="0" customWidth="1"/>
  </cols>
  <sheetData>
    <row r="1" spans="1:9" ht="39.7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</row>
    <row r="2" spans="1:14" ht="24.75" customHeight="1" thickBot="1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4"/>
      <c r="K2" s="4"/>
      <c r="L2" s="4"/>
      <c r="M2" s="4"/>
      <c r="N2" s="4"/>
    </row>
    <row r="3" spans="1:9" ht="18.75">
      <c r="A3" s="23" t="s">
        <v>1</v>
      </c>
      <c r="B3" s="24" t="s">
        <v>2</v>
      </c>
      <c r="C3" s="24" t="s">
        <v>3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5" t="s">
        <v>52</v>
      </c>
    </row>
    <row r="4" spans="1:9" ht="20.25">
      <c r="A4" s="2">
        <v>1</v>
      </c>
      <c r="B4" s="16" t="s">
        <v>56</v>
      </c>
      <c r="C4" s="17" t="s">
        <v>57</v>
      </c>
      <c r="D4" s="1">
        <v>4</v>
      </c>
      <c r="E4" s="18">
        <v>3</v>
      </c>
      <c r="F4" s="18"/>
      <c r="G4" s="18"/>
      <c r="H4" s="18"/>
      <c r="I4" s="19">
        <v>1</v>
      </c>
    </row>
    <row r="5" spans="1:9" ht="20.25">
      <c r="A5" s="2">
        <v>2</v>
      </c>
      <c r="B5" s="16" t="s">
        <v>58</v>
      </c>
      <c r="C5" s="17" t="s">
        <v>59</v>
      </c>
      <c r="D5" s="1">
        <v>4</v>
      </c>
      <c r="E5" s="18">
        <v>3</v>
      </c>
      <c r="F5" s="18"/>
      <c r="G5" s="18"/>
      <c r="H5" s="18"/>
      <c r="I5" s="19">
        <v>1</v>
      </c>
    </row>
    <row r="6" spans="1:9" ht="20.25">
      <c r="A6" s="2">
        <v>3</v>
      </c>
      <c r="B6" s="16" t="s">
        <v>60</v>
      </c>
      <c r="C6" s="17" t="s">
        <v>61</v>
      </c>
      <c r="D6" s="1">
        <v>4</v>
      </c>
      <c r="E6" s="18">
        <v>3</v>
      </c>
      <c r="F6" s="18"/>
      <c r="G6" s="18"/>
      <c r="H6" s="18"/>
      <c r="I6" s="19">
        <v>1</v>
      </c>
    </row>
    <row r="7" spans="1:9" ht="20.25">
      <c r="A7" s="13">
        <v>4</v>
      </c>
      <c r="B7" s="16" t="s">
        <v>62</v>
      </c>
      <c r="C7" s="17" t="s">
        <v>63</v>
      </c>
      <c r="D7" s="1">
        <v>4</v>
      </c>
      <c r="E7" s="18">
        <v>3</v>
      </c>
      <c r="F7" s="18"/>
      <c r="G7" s="18"/>
      <c r="H7" s="18"/>
      <c r="I7" s="19">
        <v>1</v>
      </c>
    </row>
    <row r="8" spans="1:9" ht="20.25">
      <c r="A8" s="13">
        <v>5</v>
      </c>
      <c r="B8" s="16" t="s">
        <v>64</v>
      </c>
      <c r="C8" s="17" t="s">
        <v>65</v>
      </c>
      <c r="D8" s="1">
        <v>4</v>
      </c>
      <c r="E8" s="18">
        <v>3</v>
      </c>
      <c r="F8" s="18"/>
      <c r="G8" s="18"/>
      <c r="H8" s="18"/>
      <c r="I8" s="19">
        <v>1</v>
      </c>
    </row>
    <row r="9" spans="1:9" ht="20.25">
      <c r="A9" s="13">
        <v>6</v>
      </c>
      <c r="B9" s="17" t="s">
        <v>66</v>
      </c>
      <c r="C9" s="20" t="s">
        <v>67</v>
      </c>
      <c r="D9" s="1">
        <v>4</v>
      </c>
      <c r="E9" s="18">
        <v>3</v>
      </c>
      <c r="F9" s="18"/>
      <c r="G9" s="18"/>
      <c r="H9" s="18"/>
      <c r="I9" s="19">
        <v>1</v>
      </c>
    </row>
    <row r="10" spans="1:9" ht="20.25">
      <c r="A10" s="13">
        <v>7</v>
      </c>
      <c r="B10" s="17" t="s">
        <v>68</v>
      </c>
      <c r="C10" s="20" t="s">
        <v>69</v>
      </c>
      <c r="D10" s="1">
        <v>4</v>
      </c>
      <c r="E10" s="18">
        <v>3</v>
      </c>
      <c r="F10" s="18"/>
      <c r="G10" s="18"/>
      <c r="H10" s="18"/>
      <c r="I10" s="19">
        <v>1</v>
      </c>
    </row>
    <row r="11" spans="1:9" ht="20.25">
      <c r="A11" s="13">
        <v>8</v>
      </c>
      <c r="B11" s="21" t="s">
        <v>70</v>
      </c>
      <c r="C11" s="20" t="s">
        <v>71</v>
      </c>
      <c r="D11" s="1">
        <v>4</v>
      </c>
      <c r="E11" s="18">
        <v>3</v>
      </c>
      <c r="F11" s="18"/>
      <c r="G11" s="18"/>
      <c r="H11" s="18"/>
      <c r="I11" s="19">
        <v>1</v>
      </c>
    </row>
    <row r="12" spans="1:9" ht="20.25">
      <c r="A12" s="13">
        <v>9</v>
      </c>
      <c r="B12" s="17" t="s">
        <v>54</v>
      </c>
      <c r="C12" s="20" t="s">
        <v>55</v>
      </c>
      <c r="D12" s="1">
        <v>1</v>
      </c>
      <c r="E12" s="18"/>
      <c r="F12" s="18"/>
      <c r="G12" s="18">
        <v>1</v>
      </c>
      <c r="H12" s="18"/>
      <c r="I12" s="19"/>
    </row>
    <row r="13" spans="1:9" ht="20.25">
      <c r="A13" s="28">
        <v>10</v>
      </c>
      <c r="B13" s="16" t="s">
        <v>75</v>
      </c>
      <c r="C13" s="16" t="s">
        <v>76</v>
      </c>
      <c r="D13" s="30">
        <v>2</v>
      </c>
      <c r="E13" s="30"/>
      <c r="F13" s="30">
        <v>2</v>
      </c>
      <c r="G13" s="30"/>
      <c r="H13" s="30"/>
      <c r="I13" s="31"/>
    </row>
    <row r="14" spans="1:9" ht="20.25">
      <c r="A14" s="28">
        <v>11</v>
      </c>
      <c r="B14" s="16" t="s">
        <v>77</v>
      </c>
      <c r="C14" s="16" t="s">
        <v>78</v>
      </c>
      <c r="D14" s="30">
        <v>2</v>
      </c>
      <c r="E14" s="30"/>
      <c r="F14" s="30">
        <v>2</v>
      </c>
      <c r="G14" s="30"/>
      <c r="H14" s="30"/>
      <c r="I14" s="31"/>
    </row>
    <row r="15" spans="1:9" ht="20.25">
      <c r="A15" s="28">
        <v>12</v>
      </c>
      <c r="B15" s="16" t="s">
        <v>79</v>
      </c>
      <c r="C15" s="16" t="s">
        <v>80</v>
      </c>
      <c r="D15" s="30">
        <v>2</v>
      </c>
      <c r="E15" s="30"/>
      <c r="F15" s="30">
        <v>2</v>
      </c>
      <c r="G15" s="30"/>
      <c r="H15" s="30"/>
      <c r="I15" s="31"/>
    </row>
    <row r="16" spans="1:9" ht="20.25">
      <c r="A16" s="28">
        <v>13</v>
      </c>
      <c r="B16" s="16" t="s">
        <v>81</v>
      </c>
      <c r="C16" s="16" t="s">
        <v>82</v>
      </c>
      <c r="D16" s="30">
        <v>2</v>
      </c>
      <c r="E16" s="30"/>
      <c r="F16" s="30">
        <v>2</v>
      </c>
      <c r="G16" s="30"/>
      <c r="H16" s="30"/>
      <c r="I16" s="31"/>
    </row>
    <row r="17" spans="1:9" ht="20.25">
      <c r="A17" s="28">
        <v>14</v>
      </c>
      <c r="B17" s="16" t="s">
        <v>83</v>
      </c>
      <c r="C17" s="16" t="s">
        <v>84</v>
      </c>
      <c r="D17" s="30">
        <v>2</v>
      </c>
      <c r="E17" s="30"/>
      <c r="F17" s="30">
        <v>2</v>
      </c>
      <c r="G17" s="30"/>
      <c r="H17" s="30"/>
      <c r="I17" s="31"/>
    </row>
    <row r="18" spans="1:9" ht="20.25">
      <c r="A18" s="28">
        <v>15</v>
      </c>
      <c r="B18" s="16" t="s">
        <v>85</v>
      </c>
      <c r="C18" s="16" t="s">
        <v>86</v>
      </c>
      <c r="D18" s="30">
        <v>2</v>
      </c>
      <c r="E18" s="30"/>
      <c r="F18" s="30">
        <v>2</v>
      </c>
      <c r="G18" s="30"/>
      <c r="H18" s="30"/>
      <c r="I18" s="31"/>
    </row>
    <row r="19" spans="1:9" ht="20.25">
      <c r="A19" s="28">
        <v>16</v>
      </c>
      <c r="B19" s="16" t="s">
        <v>91</v>
      </c>
      <c r="C19" s="16" t="s">
        <v>90</v>
      </c>
      <c r="D19" s="30">
        <v>1</v>
      </c>
      <c r="E19" s="30"/>
      <c r="F19" s="30"/>
      <c r="G19" s="30">
        <v>1</v>
      </c>
      <c r="H19" s="30"/>
      <c r="I19" s="31"/>
    </row>
    <row r="20" spans="1:9" ht="20.25">
      <c r="A20" s="28">
        <v>17</v>
      </c>
      <c r="B20" s="16" t="s">
        <v>93</v>
      </c>
      <c r="C20" s="16" t="s">
        <v>92</v>
      </c>
      <c r="D20" s="30">
        <v>1</v>
      </c>
      <c r="E20" s="30"/>
      <c r="F20" s="30"/>
      <c r="G20" s="30">
        <v>1</v>
      </c>
      <c r="H20" s="30"/>
      <c r="I20" s="31"/>
    </row>
    <row r="21" spans="1:9" ht="20.25">
      <c r="A21" s="28">
        <v>18</v>
      </c>
      <c r="B21" s="16" t="s">
        <v>95</v>
      </c>
      <c r="C21" s="16" t="s">
        <v>94</v>
      </c>
      <c r="D21" s="30">
        <v>1</v>
      </c>
      <c r="E21" s="30"/>
      <c r="F21" s="30"/>
      <c r="G21" s="30">
        <v>1</v>
      </c>
      <c r="H21" s="30"/>
      <c r="I21" s="31"/>
    </row>
    <row r="22" spans="1:9" ht="20.25">
      <c r="A22" s="28">
        <v>19</v>
      </c>
      <c r="B22" s="16" t="s">
        <v>97</v>
      </c>
      <c r="C22" s="16" t="s">
        <v>96</v>
      </c>
      <c r="D22" s="30">
        <v>1</v>
      </c>
      <c r="E22" s="30"/>
      <c r="F22" s="30"/>
      <c r="G22" s="30">
        <v>1</v>
      </c>
      <c r="H22" s="30"/>
      <c r="I22" s="31"/>
    </row>
    <row r="23" spans="1:9" ht="20.25">
      <c r="A23" s="28">
        <v>20</v>
      </c>
      <c r="B23" s="16" t="s">
        <v>99</v>
      </c>
      <c r="C23" s="16" t="s">
        <v>98</v>
      </c>
      <c r="D23" s="30">
        <v>1</v>
      </c>
      <c r="E23" s="30"/>
      <c r="F23" s="30"/>
      <c r="G23" s="30">
        <v>1</v>
      </c>
      <c r="H23" s="30"/>
      <c r="I23" s="31"/>
    </row>
    <row r="24" spans="1:9" ht="20.25">
      <c r="A24" s="28">
        <v>21</v>
      </c>
      <c r="B24" s="16" t="s">
        <v>101</v>
      </c>
      <c r="C24" s="16" t="s">
        <v>100</v>
      </c>
      <c r="D24" s="30">
        <v>1</v>
      </c>
      <c r="E24" s="30"/>
      <c r="F24" s="30"/>
      <c r="G24" s="30">
        <v>1</v>
      </c>
      <c r="H24" s="30"/>
      <c r="I24" s="31"/>
    </row>
    <row r="25" spans="1:9" ht="20.25">
      <c r="A25" s="28">
        <v>22</v>
      </c>
      <c r="B25" s="16" t="s">
        <v>103</v>
      </c>
      <c r="C25" s="16" t="s">
        <v>102</v>
      </c>
      <c r="D25" s="30">
        <v>1</v>
      </c>
      <c r="E25" s="30"/>
      <c r="F25" s="30"/>
      <c r="G25" s="30">
        <v>1</v>
      </c>
      <c r="H25" s="30"/>
      <c r="I25" s="31"/>
    </row>
    <row r="26" spans="1:9" ht="20.25">
      <c r="A26" s="28">
        <v>23</v>
      </c>
      <c r="B26" s="16" t="s">
        <v>105</v>
      </c>
      <c r="C26" s="16" t="s">
        <v>104</v>
      </c>
      <c r="D26" s="30">
        <v>1</v>
      </c>
      <c r="E26" s="30"/>
      <c r="F26" s="30"/>
      <c r="G26" s="30">
        <v>1</v>
      </c>
      <c r="H26" s="30"/>
      <c r="I26" s="31"/>
    </row>
    <row r="27" spans="1:9" ht="20.25">
      <c r="A27" s="28">
        <v>24</v>
      </c>
      <c r="B27" s="16" t="s">
        <v>107</v>
      </c>
      <c r="C27" s="16" t="s">
        <v>106</v>
      </c>
      <c r="D27" s="30">
        <v>1</v>
      </c>
      <c r="E27" s="35"/>
      <c r="F27" s="35"/>
      <c r="G27" s="30">
        <v>1</v>
      </c>
      <c r="H27" s="35"/>
      <c r="I27" s="36"/>
    </row>
    <row r="28" spans="1:9" ht="20.25">
      <c r="A28" s="28">
        <v>25</v>
      </c>
      <c r="B28" s="16" t="s">
        <v>109</v>
      </c>
      <c r="C28" s="16" t="s">
        <v>108</v>
      </c>
      <c r="D28" s="30">
        <v>1</v>
      </c>
      <c r="E28" s="35"/>
      <c r="F28" s="35"/>
      <c r="G28" s="30">
        <v>1</v>
      </c>
      <c r="H28" s="35"/>
      <c r="I28" s="36"/>
    </row>
    <row r="29" spans="1:9" ht="20.25">
      <c r="A29" s="13"/>
      <c r="B29" s="17"/>
      <c r="C29" s="20"/>
      <c r="D29" s="14"/>
      <c r="E29" s="18"/>
      <c r="F29" s="18"/>
      <c r="G29" s="18"/>
      <c r="H29" s="18"/>
      <c r="I29" s="19"/>
    </row>
    <row r="30" spans="1:9" ht="24" customHeight="1">
      <c r="A30" s="56" t="s">
        <v>10</v>
      </c>
      <c r="B30" s="57"/>
      <c r="C30" s="57"/>
      <c r="D30" s="22">
        <f aca="true" t="shared" si="0" ref="D30:I30">SUM(D4:D29)</f>
        <v>55</v>
      </c>
      <c r="E30" s="22">
        <f t="shared" si="0"/>
        <v>24</v>
      </c>
      <c r="F30" s="22">
        <f t="shared" si="0"/>
        <v>12</v>
      </c>
      <c r="G30" s="22">
        <f t="shared" si="0"/>
        <v>11</v>
      </c>
      <c r="H30" s="22">
        <f t="shared" si="0"/>
        <v>0</v>
      </c>
      <c r="I30" s="22">
        <f t="shared" si="0"/>
        <v>8</v>
      </c>
    </row>
    <row r="31" spans="1:9" ht="105" customHeight="1" thickBot="1">
      <c r="A31" s="58" t="s">
        <v>53</v>
      </c>
      <c r="B31" s="59"/>
      <c r="C31" s="59"/>
      <c r="D31" s="59"/>
      <c r="E31" s="59"/>
      <c r="F31" s="59"/>
      <c r="G31" s="59"/>
      <c r="H31" s="59"/>
      <c r="I31" s="60"/>
    </row>
    <row r="42" spans="6:8" ht="14.25">
      <c r="F42" s="3"/>
      <c r="G42" s="3"/>
      <c r="H42" s="3"/>
    </row>
    <row r="43" spans="6:8" ht="14.25">
      <c r="F43" s="3"/>
      <c r="G43" s="3"/>
      <c r="H43" s="3"/>
    </row>
    <row r="44" spans="6:8" ht="14.25">
      <c r="F44" s="3"/>
      <c r="G44" s="3"/>
      <c r="H44" s="3"/>
    </row>
  </sheetData>
  <sheetProtection/>
  <mergeCells count="4">
    <mergeCell ref="A1:I1"/>
    <mergeCell ref="A2:I2"/>
    <mergeCell ref="A31:I31"/>
    <mergeCell ref="A30:C30"/>
  </mergeCells>
  <printOptions/>
  <pageMargins left="0.75" right="0.75" top="0.64" bottom="0.56" header="0.5" footer="0.5"/>
  <pageSetup fitToHeight="0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2024-01-17T08:22:10Z</cp:lastPrinted>
  <dcterms:created xsi:type="dcterms:W3CDTF">2016-12-03T16:54:00Z</dcterms:created>
  <dcterms:modified xsi:type="dcterms:W3CDTF">2024-01-17T08:23:27Z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4B9873D5A2C346E59650B486B8EBCEDC_13</vt:lpwstr>
  </property>
</Properties>
</file>